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_xlnm.Print_Area" localSheetId="0">Hoja1!$A$1:$H$57</definedName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G8" i="1" s="1"/>
  <c r="G20" i="1" s="1"/>
  <c r="F13" i="1"/>
  <c r="E13" i="1"/>
  <c r="D13" i="1"/>
  <c r="C13" i="1"/>
  <c r="C8" i="1" s="1"/>
  <c r="B13" i="1"/>
  <c r="H9" i="1"/>
  <c r="G9" i="1"/>
  <c r="F9" i="1"/>
  <c r="F8" i="1" s="1"/>
  <c r="F20" i="1" s="1"/>
  <c r="E9" i="1"/>
  <c r="E8" i="1" s="1"/>
  <c r="E20" i="1" s="1"/>
  <c r="D9" i="1"/>
  <c r="C9" i="1"/>
  <c r="B9" i="1"/>
  <c r="B8" i="1" s="1"/>
  <c r="B20" i="1" s="1"/>
  <c r="H8" i="1"/>
  <c r="H20" i="1" s="1"/>
  <c r="D8" i="1"/>
  <c r="D20" i="1" s="1"/>
  <c r="B6" i="1"/>
  <c r="A4" i="1"/>
  <c r="A2" i="1"/>
</calcChain>
</file>

<file path=xl/sharedStrings.xml><?xml version="1.0" encoding="utf-8"?>
<sst xmlns="http://schemas.openxmlformats.org/spreadsheetml/2006/main" count="48" uniqueCount="46">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</sst>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6" fillId="0" borderId="0" xfId="0" applyFont="1" applyFill="1" applyBorder="1" applyAlignment="1">
      <alignment horizontal="justify" vertical="center" wrapText="1"/>
    </xf>
    <xf numFmtId="0" fontId="3" fillId="0" borderId="13" xfId="0" applyFont="1" applyBorder="1"/>
    <xf numFmtId="0" fontId="0" fillId="0" borderId="13" xfId="0" applyBorder="1"/>
    <xf numFmtId="0" fontId="8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10" fillId="3" borderId="0" xfId="0" applyFont="1" applyFill="1" applyBorder="1"/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 applyProtection="1"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/>
    </xf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49</xdr:row>
      <xdr:rowOff>38100</xdr:rowOff>
    </xdr:from>
    <xdr:to>
      <xdr:col>5</xdr:col>
      <xdr:colOff>340472</xdr:colOff>
      <xdr:row>53</xdr:row>
      <xdr:rowOff>35486</xdr:rowOff>
    </xdr:to>
    <xdr:sp macro="" textlink="">
      <xdr:nvSpPr>
        <xdr:cNvPr id="2" name="9 CuadroTexto"/>
        <xdr:cNvSpPr txBox="1"/>
      </xdr:nvSpPr>
      <xdr:spPr>
        <a:xfrm>
          <a:off x="3857625" y="3924300"/>
          <a:ext cx="2931272" cy="75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866775</xdr:colOff>
      <xdr:row>49</xdr:row>
      <xdr:rowOff>47625</xdr:rowOff>
    </xdr:from>
    <xdr:to>
      <xdr:col>1</xdr:col>
      <xdr:colOff>2057400</xdr:colOff>
      <xdr:row>51</xdr:row>
      <xdr:rowOff>142876</xdr:rowOff>
    </xdr:to>
    <xdr:sp macro="" textlink="">
      <xdr:nvSpPr>
        <xdr:cNvPr id="3" name="9 CuadroTexto"/>
        <xdr:cNvSpPr txBox="1"/>
      </xdr:nvSpPr>
      <xdr:spPr>
        <a:xfrm>
          <a:off x="866775" y="3933825"/>
          <a:ext cx="2105025" cy="476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8/4to%20anaul/ASEG/SOLO%20SE%20USARON%20ESTOS/0361_LDF_1804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tabSelected="1" view="pageBreakPreview" zoomScale="60" zoomScaleNormal="100" workbookViewId="0">
      <selection activeCell="A55" sqref="A55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5" x14ac:dyDescent="0.25">
      <c r="A2" s="3" t="str">
        <f>ENTE_PUBLICO_A</f>
        <v>UNIVERSIDAD TECNOLOGICA DE SAN MIGUEL DE ALLENDE, Gobierno del Estado de Guanajuato (a)</v>
      </c>
      <c r="B2" s="4"/>
      <c r="C2" s="4"/>
      <c r="D2" s="4"/>
      <c r="E2" s="4"/>
      <c r="F2" s="4"/>
      <c r="G2" s="4"/>
      <c r="H2" s="5"/>
    </row>
    <row r="3" spans="1:9" ht="15" x14ac:dyDescent="0.25">
      <c r="A3" s="6" t="s">
        <v>1</v>
      </c>
      <c r="B3" s="7"/>
      <c r="C3" s="7"/>
      <c r="D3" s="7"/>
      <c r="E3" s="7"/>
      <c r="F3" s="7"/>
      <c r="G3" s="7"/>
      <c r="H3" s="8"/>
    </row>
    <row r="4" spans="1:9" ht="15" x14ac:dyDescent="0.25">
      <c r="A4" s="9" t="str">
        <f>PERIODO_INFORME</f>
        <v>Al 31 de diciembre de 2017 y al 31 de diciembre de 2018 (b)</v>
      </c>
      <c r="B4" s="10"/>
      <c r="C4" s="10"/>
      <c r="D4" s="10"/>
      <c r="E4" s="10"/>
      <c r="F4" s="10"/>
      <c r="G4" s="10"/>
      <c r="H4" s="11"/>
    </row>
    <row r="5" spans="1:9" ht="15" x14ac:dyDescent="0.25">
      <c r="A5" s="12" t="s">
        <v>2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3</v>
      </c>
      <c r="B6" s="16" t="str">
        <f>ULTIMO_SALDO</f>
        <v>Saldo al 31 de diciembre de 2017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 ht="15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ht="15" x14ac:dyDescent="0.25">
      <c r="A8" s="20" t="s">
        <v>10</v>
      </c>
      <c r="B8" s="21">
        <f>B9+B13</f>
        <v>0</v>
      </c>
      <c r="C8" s="21">
        <f t="shared" ref="C8:H8" si="0">C9+C13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</row>
    <row r="9" spans="1:9" ht="15" x14ac:dyDescent="0.25">
      <c r="A9" s="22" t="s">
        <v>11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</row>
    <row r="10" spans="1:9" ht="15" x14ac:dyDescent="0.25">
      <c r="A10" s="24" t="s">
        <v>12</v>
      </c>
      <c r="B10" s="23"/>
      <c r="C10" s="23"/>
      <c r="D10" s="23"/>
      <c r="E10" s="23"/>
      <c r="F10" s="23">
        <v>0</v>
      </c>
      <c r="G10" s="23"/>
      <c r="H10" s="23"/>
    </row>
    <row r="11" spans="1:9" ht="15" x14ac:dyDescent="0.25">
      <c r="A11" s="24" t="s">
        <v>13</v>
      </c>
      <c r="B11" s="23"/>
      <c r="C11" s="23"/>
      <c r="D11" s="23"/>
      <c r="E11" s="23"/>
      <c r="F11" s="23">
        <v>0</v>
      </c>
      <c r="G11" s="23"/>
      <c r="H11" s="23"/>
    </row>
    <row r="12" spans="1:9" ht="15" x14ac:dyDescent="0.25">
      <c r="A12" s="24" t="s">
        <v>14</v>
      </c>
      <c r="B12" s="23"/>
      <c r="C12" s="23"/>
      <c r="D12" s="23"/>
      <c r="E12" s="23"/>
      <c r="F12" s="23">
        <v>0</v>
      </c>
      <c r="G12" s="23"/>
      <c r="H12" s="23"/>
    </row>
    <row r="13" spans="1:9" ht="15" x14ac:dyDescent="0.25">
      <c r="A13" s="22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 ht="15" x14ac:dyDescent="0.25">
      <c r="A14" s="24" t="s">
        <v>16</v>
      </c>
      <c r="B14" s="23"/>
      <c r="C14" s="23"/>
      <c r="D14" s="23"/>
      <c r="E14" s="23"/>
      <c r="F14" s="23">
        <v>0</v>
      </c>
      <c r="G14" s="23"/>
      <c r="H14" s="23"/>
    </row>
    <row r="15" spans="1:9" ht="15" x14ac:dyDescent="0.25">
      <c r="A15" s="24" t="s">
        <v>17</v>
      </c>
      <c r="B15" s="23"/>
      <c r="C15" s="23"/>
      <c r="D15" s="23"/>
      <c r="E15" s="23"/>
      <c r="F15" s="23">
        <v>0</v>
      </c>
      <c r="G15" s="23"/>
      <c r="H15" s="23"/>
    </row>
    <row r="16" spans="1:9" ht="15" x14ac:dyDescent="0.25">
      <c r="A16" s="24" t="s">
        <v>18</v>
      </c>
      <c r="B16" s="23"/>
      <c r="C16" s="23"/>
      <c r="D16" s="23"/>
      <c r="E16" s="23"/>
      <c r="F16" s="23">
        <v>0</v>
      </c>
      <c r="G16" s="23"/>
      <c r="H16" s="23"/>
    </row>
    <row r="17" spans="1:8" ht="15" x14ac:dyDescent="0.25">
      <c r="A17" s="25"/>
      <c r="B17" s="19"/>
      <c r="C17" s="19"/>
      <c r="D17" s="19"/>
      <c r="E17" s="19"/>
      <c r="F17" s="19"/>
      <c r="G17" s="19"/>
      <c r="H17" s="19"/>
    </row>
    <row r="18" spans="1:8" ht="15" x14ac:dyDescent="0.25">
      <c r="A18" s="20" t="s">
        <v>19</v>
      </c>
      <c r="B18" s="21">
        <v>18722156.02</v>
      </c>
      <c r="C18" s="26"/>
      <c r="D18" s="26"/>
      <c r="E18" s="26"/>
      <c r="F18" s="21">
        <v>12230561.539999999</v>
      </c>
      <c r="G18" s="26"/>
      <c r="H18" s="26"/>
    </row>
    <row r="19" spans="1:8" ht="15" x14ac:dyDescent="0.25">
      <c r="A19" s="27"/>
      <c r="B19" s="28"/>
      <c r="C19" s="28"/>
      <c r="D19" s="28"/>
      <c r="E19" s="28"/>
      <c r="F19" s="28"/>
      <c r="G19" s="28"/>
      <c r="H19" s="28"/>
    </row>
    <row r="20" spans="1:8" ht="15" x14ac:dyDescent="0.25">
      <c r="A20" s="20" t="s">
        <v>20</v>
      </c>
      <c r="B20" s="21">
        <f>B8+B18</f>
        <v>18722156.02</v>
      </c>
      <c r="C20" s="21">
        <v>-6491594.4800000004</v>
      </c>
      <c r="D20" s="21">
        <f t="shared" ref="D20:H20" si="3">D8+D18</f>
        <v>0</v>
      </c>
      <c r="E20" s="21">
        <f t="shared" si="3"/>
        <v>0</v>
      </c>
      <c r="F20" s="21">
        <f t="shared" si="3"/>
        <v>12230561.539999999</v>
      </c>
      <c r="G20" s="21">
        <f t="shared" si="3"/>
        <v>0</v>
      </c>
      <c r="H20" s="21">
        <f t="shared" si="3"/>
        <v>0</v>
      </c>
    </row>
    <row r="21" spans="1:8" ht="15" x14ac:dyDescent="0.25">
      <c r="A21" s="25"/>
      <c r="B21" s="25"/>
      <c r="C21" s="25"/>
      <c r="D21" s="25"/>
      <c r="E21" s="25"/>
      <c r="F21" s="25"/>
      <c r="G21" s="25"/>
      <c r="H21" s="25"/>
    </row>
    <row r="22" spans="1:8" ht="17.25" x14ac:dyDescent="0.25">
      <c r="A22" s="20" t="s">
        <v>21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8" s="30" customFormat="1" ht="15" x14ac:dyDescent="0.25">
      <c r="A23" s="29" t="s">
        <v>22</v>
      </c>
      <c r="B23" s="23"/>
      <c r="C23" s="23"/>
      <c r="D23" s="23"/>
      <c r="E23" s="23"/>
      <c r="F23" s="23">
        <v>0</v>
      </c>
      <c r="G23" s="23"/>
      <c r="H23" s="23"/>
    </row>
    <row r="24" spans="1:8" s="30" customFormat="1" ht="15" x14ac:dyDescent="0.25">
      <c r="A24" s="29" t="s">
        <v>23</v>
      </c>
      <c r="B24" s="23"/>
      <c r="C24" s="23"/>
      <c r="D24" s="23"/>
      <c r="E24" s="23"/>
      <c r="F24" s="23">
        <v>0</v>
      </c>
      <c r="G24" s="23"/>
      <c r="H24" s="23"/>
    </row>
    <row r="25" spans="1:8" s="30" customFormat="1" ht="15" x14ac:dyDescent="0.25">
      <c r="A25" s="29" t="s">
        <v>24</v>
      </c>
      <c r="B25" s="23"/>
      <c r="C25" s="23"/>
      <c r="D25" s="23"/>
      <c r="E25" s="23"/>
      <c r="F25" s="23">
        <v>0</v>
      </c>
      <c r="G25" s="23"/>
      <c r="H25" s="23"/>
    </row>
    <row r="26" spans="1:8" ht="15" x14ac:dyDescent="0.25">
      <c r="A26" s="31" t="s">
        <v>25</v>
      </c>
      <c r="B26" s="25"/>
      <c r="C26" s="25"/>
      <c r="D26" s="25"/>
      <c r="E26" s="25"/>
      <c r="F26" s="25"/>
      <c r="G26" s="25"/>
      <c r="H26" s="25"/>
    </row>
    <row r="27" spans="1:8" ht="17.25" x14ac:dyDescent="0.25">
      <c r="A27" s="20" t="s">
        <v>26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8" s="30" customFormat="1" ht="15" x14ac:dyDescent="0.25">
      <c r="A28" s="29" t="s">
        <v>27</v>
      </c>
      <c r="B28" s="23"/>
      <c r="C28" s="23"/>
      <c r="D28" s="23"/>
      <c r="E28" s="23"/>
      <c r="F28" s="23">
        <v>0</v>
      </c>
      <c r="G28" s="23"/>
      <c r="H28" s="23"/>
    </row>
    <row r="29" spans="1:8" s="30" customFormat="1" ht="15" x14ac:dyDescent="0.25">
      <c r="A29" s="29" t="s">
        <v>28</v>
      </c>
      <c r="B29" s="23"/>
      <c r="C29" s="23"/>
      <c r="D29" s="23"/>
      <c r="E29" s="23"/>
      <c r="F29" s="23">
        <v>0</v>
      </c>
      <c r="G29" s="23"/>
      <c r="H29" s="23"/>
    </row>
    <row r="30" spans="1:8" s="30" customFormat="1" ht="15" x14ac:dyDescent="0.25">
      <c r="A30" s="29" t="s">
        <v>29</v>
      </c>
      <c r="B30" s="23"/>
      <c r="C30" s="23"/>
      <c r="D30" s="23"/>
      <c r="E30" s="23"/>
      <c r="F30" s="23">
        <v>0</v>
      </c>
      <c r="G30" s="23"/>
      <c r="H30" s="23"/>
    </row>
    <row r="31" spans="1:8" ht="15" x14ac:dyDescent="0.25">
      <c r="A31" s="32" t="s">
        <v>25</v>
      </c>
      <c r="B31" s="33"/>
      <c r="C31" s="33"/>
      <c r="D31" s="33"/>
      <c r="E31" s="33"/>
      <c r="F31" s="33"/>
      <c r="G31" s="33"/>
      <c r="H31" s="33"/>
    </row>
    <row r="32" spans="1:8" ht="17.25" customHeight="1" x14ac:dyDescent="0.25">
      <c r="A32" s="2"/>
    </row>
    <row r="33" spans="1:8" ht="12" customHeight="1" x14ac:dyDescent="0.25">
      <c r="A33" s="34" t="s">
        <v>30</v>
      </c>
      <c r="B33" s="34"/>
      <c r="C33" s="34"/>
      <c r="D33" s="34"/>
      <c r="E33" s="34"/>
      <c r="F33" s="34"/>
      <c r="G33" s="34"/>
      <c r="H33" s="34"/>
    </row>
    <row r="34" spans="1:8" ht="12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ht="12" customHeight="1" x14ac:dyDescent="0.25">
      <c r="A35" s="34"/>
      <c r="B35" s="34"/>
      <c r="C35" s="34"/>
      <c r="D35" s="34"/>
      <c r="E35" s="34"/>
      <c r="F35" s="34"/>
      <c r="G35" s="34"/>
      <c r="H35" s="34"/>
    </row>
    <row r="36" spans="1:8" ht="12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ht="12" customHeight="1" x14ac:dyDescent="0.25">
      <c r="A37" s="34"/>
      <c r="B37" s="34"/>
      <c r="C37" s="34"/>
      <c r="D37" s="34"/>
      <c r="E37" s="34"/>
      <c r="F37" s="34"/>
      <c r="G37" s="34"/>
      <c r="H37" s="34"/>
    </row>
    <row r="38" spans="1:8" ht="15" x14ac:dyDescent="0.25">
      <c r="A38" s="2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 ht="15" x14ac:dyDescent="0.25">
      <c r="A40" s="27"/>
      <c r="B40" s="28"/>
      <c r="C40" s="28"/>
      <c r="D40" s="28"/>
      <c r="E40" s="28"/>
      <c r="F40" s="28"/>
    </row>
    <row r="41" spans="1:8" ht="15" x14ac:dyDescent="0.25">
      <c r="A41" s="20" t="s">
        <v>37</v>
      </c>
      <c r="B41" s="21">
        <f>SUM(B42:OB_CORTO_PLAZO_FIN_01)</f>
        <v>0</v>
      </c>
      <c r="C41" s="21">
        <f>SUM(C42:OB_CORTO_PLAZO_FIN_02)</f>
        <v>0</v>
      </c>
      <c r="D41" s="21">
        <f>SUM(D42:OB_CORTO_PLAZO_FIN_03)</f>
        <v>0</v>
      </c>
      <c r="E41" s="21">
        <f>SUM(E42:OB_CORTO_PLAZO_FIN_04)</f>
        <v>0</v>
      </c>
      <c r="F41" s="21">
        <f>SUM(F42:OB_CORTO_PLAZO_FIN_05)</f>
        <v>0</v>
      </c>
    </row>
    <row r="42" spans="1:8" s="30" customFormat="1" ht="15" x14ac:dyDescent="0.25">
      <c r="A42" s="29" t="s">
        <v>38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</row>
    <row r="43" spans="1:8" s="30" customFormat="1" ht="15" x14ac:dyDescent="0.25">
      <c r="A43" s="29" t="s">
        <v>39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</row>
    <row r="44" spans="1:8" s="30" customFormat="1" ht="15" x14ac:dyDescent="0.25">
      <c r="A44" s="29" t="s">
        <v>40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</row>
    <row r="45" spans="1:8" ht="15" x14ac:dyDescent="0.25">
      <c r="A45" s="35" t="s">
        <v>25</v>
      </c>
      <c r="B45" s="36"/>
      <c r="C45" s="36"/>
      <c r="D45" s="36"/>
      <c r="E45" s="36"/>
      <c r="F45" s="36"/>
    </row>
    <row r="46" spans="1:8" ht="15" hidden="1" x14ac:dyDescent="0.25"/>
    <row r="47" spans="1:8" ht="15" x14ac:dyDescent="0.25">
      <c r="A47" s="37" t="s">
        <v>41</v>
      </c>
      <c r="B47" s="37"/>
      <c r="C47" s="37"/>
      <c r="D47" s="37"/>
      <c r="E47" s="37"/>
      <c r="F47" s="37"/>
      <c r="G47" s="37"/>
    </row>
    <row r="48" spans="1:8" ht="15" x14ac:dyDescent="0.25">
      <c r="A48" s="38"/>
      <c r="B48" s="39"/>
      <c r="C48" s="40"/>
      <c r="D48" s="40"/>
      <c r="E48" s="41"/>
      <c r="F48" s="42"/>
      <c r="G48" s="39"/>
    </row>
    <row r="49" spans="1:7" ht="15" x14ac:dyDescent="0.25">
      <c r="B49" s="49"/>
      <c r="C49" s="40"/>
      <c r="D49" s="43"/>
      <c r="E49" s="43"/>
      <c r="F49" s="43"/>
      <c r="G49" s="43"/>
    </row>
    <row r="50" spans="1:7" ht="15" x14ac:dyDescent="0.25">
      <c r="A50" s="44" t="s">
        <v>42</v>
      </c>
      <c r="B50" s="44"/>
      <c r="C50" s="45"/>
      <c r="D50" s="46" t="s">
        <v>43</v>
      </c>
      <c r="E50" s="46"/>
    </row>
    <row r="51" spans="1:7" ht="15" x14ac:dyDescent="0.25">
      <c r="A51" s="47" t="s">
        <v>44</v>
      </c>
      <c r="B51" s="47"/>
      <c r="C51" s="45"/>
      <c r="D51" s="48" t="s">
        <v>45</v>
      </c>
      <c r="E51" s="48"/>
    </row>
    <row r="52" spans="1:7" ht="15" x14ac:dyDescent="0.25">
      <c r="A52" s="45"/>
      <c r="B52" s="45"/>
      <c r="C52" s="45"/>
      <c r="D52" s="45"/>
      <c r="E52" s="45"/>
    </row>
    <row r="53" spans="1:7" ht="15" x14ac:dyDescent="0.25"/>
    <row r="54" spans="1:7" ht="15" x14ac:dyDescent="0.25"/>
    <row r="55" spans="1:7" ht="15" x14ac:dyDescent="0.25"/>
    <row r="56" spans="1:7" ht="15" x14ac:dyDescent="0.25"/>
  </sheetData>
  <mergeCells count="12">
    <mergeCell ref="A33:H37"/>
    <mergeCell ref="A47:G47"/>
    <mergeCell ref="A50:B50"/>
    <mergeCell ref="D50:E50"/>
    <mergeCell ref="A51:B51"/>
    <mergeCell ref="D51:E51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scale="3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Hoja1</vt:lpstr>
      <vt:lpstr>Hoja1!Área_de_impresión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2019-02-12T16:21:17Z</dcterms:created>
  <dcterms:modified xsi:type="dcterms:W3CDTF">2019-02-12T16:23:38Z</dcterms:modified>
</cp:coreProperties>
</file>